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<sst xmlns="http://schemas.openxmlformats.org/spreadsheetml/2006/main" count="28" uniqueCount="20">
  <si>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附件</t>
  </si>
  <si>
    <t>2021-2022年度景德镇市新能源汽车推广应用中央补助资金地方公示汇总表</t>
  </si>
  <si>
    <t>年度</t>
  </si>
  <si>
    <t>序号</t>
  </si>
  <si>
    <t>车辆生产企业</t>
  </si>
  <si>
    <t>车辆型号</t>
  </si>
  <si>
    <t>企业申报新能源汽车（辆）</t>
  </si>
  <si>
    <r>
      <rPr>
        <b/>
        <sz val="11"/>
        <rFont val="仿宋_GB2312"/>
        <charset val="134"/>
      </rPr>
      <t>企业申请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补助资金（万元）</t>
    </r>
  </si>
  <si>
    <t>地方审核情况</t>
  </si>
  <si>
    <r>
      <rPr>
        <b/>
        <sz val="11"/>
        <rFont val="仿宋_GB2312"/>
        <charset val="134"/>
      </rPr>
      <t>地方拟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申报新能源汽车（辆）</t>
    </r>
  </si>
  <si>
    <r>
      <rPr>
        <b/>
        <sz val="11"/>
        <rFont val="仿宋_GB2312"/>
        <charset val="134"/>
      </rPr>
      <t>地方拟申请补助资金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（万元）</t>
    </r>
  </si>
  <si>
    <t>合计</t>
  </si>
  <si>
    <t>江西昌河汽车有限责任公司</t>
  </si>
  <si>
    <t>小计</t>
  </si>
  <si>
    <t>282辆车未达要求公里数或无佐证材料，予以核减。</t>
  </si>
  <si>
    <t>CH5020XXYBEVFA1B4</t>
  </si>
  <si>
    <t>CH5031XXYBEVRA3B3</t>
  </si>
  <si>
    <t>CH5031XXYBEVRA3B4</t>
  </si>
  <si>
    <t>CH5031XYZBEVRA3B3</t>
  </si>
  <si>
    <t>6辆车未达要求公里数或无佐证材料，予以核减。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</si>
</sst>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31">
    <font>
      <sz val="11"/>
      <color theme="1"/>
      <name val="宋体"/>
      <charset val="134"/>
      <scheme val="minor"/>
    </font>
    <font>
      <sz val="12"/>
      <name val="方正兰亭黑_GBK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NumberFormat="0" applyFill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K10" sqref="K10"/>
    </sheetView>
  </sheetViews>
  <sheetFormatPr defaultColWidth="11" defaultRowHeight="14.25"/>
  <cols>
    <col min="1" max="1" width="6.625" style="1" customWidth="1"/>
    <col min="2" max="2" width="6.375" style="1" customWidth="1"/>
    <col min="3" max="3" width="12.125" style="1" customWidth="1"/>
    <col min="4" max="4" width="28.625" style="1" customWidth="1"/>
    <col min="5" max="5" width="17.125" style="1" customWidth="1"/>
    <col min="6" max="6" width="14.625" style="1" customWidth="1"/>
    <col min="7" max="7" width="16" style="3" customWidth="1"/>
    <col min="8" max="8" width="12.375" style="1" customWidth="1"/>
    <col min="9" max="9" width="20.25" style="1" customWidth="1"/>
    <col min="10" max="10" width="18" style="1" customWidth="1"/>
    <col min="11" max="16384" width="11" style="1"/>
  </cols>
  <sheetData>
    <row r="1" s="1" customFormat="1" ht="15" customHeight="1" spans="1:7">
      <c r="A1" s="4" t="s">
        <v>0</v>
      </c>
      <c r="G1" s="3"/>
    </row>
    <row r="2" s="1" customFormat="1" ht="51.95" customHeight="1" spans="1:9">
      <c r="A2" s="5" t="s">
        <v>1</v>
      </c>
      <c r="B2" s="6"/>
      <c r="C2" s="6"/>
      <c r="D2" s="6"/>
      <c r="E2" s="6"/>
      <c r="F2" s="6"/>
      <c r="G2" s="7"/>
      <c r="H2" s="6"/>
      <c r="I2" s="6"/>
    </row>
    <row r="3" s="2" customFormat="1" ht="41.25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10" t="s">
        <v>9</v>
      </c>
      <c r="I3" s="8" t="s">
        <v>10</v>
      </c>
    </row>
    <row r="4" s="1" customFormat="1" ht="20" customHeight="1" spans="1:9">
      <c r="A4" s="11" t="s">
        <v>11</v>
      </c>
      <c r="B4" s="11"/>
      <c r="C4" s="11"/>
      <c r="D4" s="11"/>
      <c r="E4" s="11">
        <f t="shared" ref="E4:I4" si="0">SUM(E5,E12)</f>
        <v>412</v>
      </c>
      <c r="F4" s="11">
        <f t="shared" si="0"/>
        <v>228.6194</v>
      </c>
      <c r="G4" s="11"/>
      <c r="H4" s="11">
        <f t="shared" si="0"/>
        <v>124</v>
      </c>
      <c r="I4" s="11">
        <f t="shared" si="0"/>
        <v>77.5259</v>
      </c>
    </row>
    <row r="5" s="1" customFormat="1" ht="26.25" customHeight="1" spans="1:9">
      <c r="A5" s="11">
        <v>2021</v>
      </c>
      <c r="B5" s="11">
        <v>1</v>
      </c>
      <c r="C5" s="11" t="s">
        <v>12</v>
      </c>
      <c r="D5" s="12" t="s">
        <v>13</v>
      </c>
      <c r="E5" s="12">
        <f>SUM(E6:E11)</f>
        <v>350</v>
      </c>
      <c r="F5" s="12">
        <f>SUM(F6:F11)</f>
        <v>193.3854</v>
      </c>
      <c r="G5" s="11" t="s">
        <v>14</v>
      </c>
      <c r="H5" s="12">
        <f>SUM(H6:H11)</f>
        <v>68</v>
      </c>
      <c r="I5" s="12">
        <f>SUM(I6:I11)</f>
        <v>45.7507</v>
      </c>
    </row>
    <row r="6" s="1" customFormat="1" ht="26.25" customHeight="1" spans="1:9">
      <c r="A6" s="11"/>
      <c r="B6" s="11"/>
      <c r="C6" s="11"/>
      <c r="D6" s="12" t="s">
        <v>15</v>
      </c>
      <c r="E6" s="12">
        <v>197</v>
      </c>
      <c r="F6" s="12">
        <v>51.4761</v>
      </c>
      <c r="G6" s="11"/>
      <c r="H6" s="12">
        <v>23</v>
      </c>
      <c r="I6" s="12">
        <v>6.0099</v>
      </c>
    </row>
    <row r="7" s="1" customFormat="1" ht="26.25" customHeight="1" spans="1:9">
      <c r="A7" s="11"/>
      <c r="B7" s="11"/>
      <c r="C7" s="11"/>
      <c r="D7" s="12" t="s">
        <v>16</v>
      </c>
      <c r="E7" s="12">
        <v>15</v>
      </c>
      <c r="F7" s="12">
        <v>15.2625</v>
      </c>
      <c r="G7" s="11"/>
      <c r="H7" s="12">
        <v>6</v>
      </c>
      <c r="I7" s="12">
        <v>6.105</v>
      </c>
    </row>
    <row r="8" s="1" customFormat="1" ht="26.25" customHeight="1" spans="1:9">
      <c r="A8" s="11"/>
      <c r="B8" s="11"/>
      <c r="C8" s="11"/>
      <c r="D8" s="12" t="s">
        <v>16</v>
      </c>
      <c r="E8" s="12">
        <v>90</v>
      </c>
      <c r="F8" s="12">
        <v>73.26</v>
      </c>
      <c r="G8" s="11"/>
      <c r="H8" s="12">
        <v>34</v>
      </c>
      <c r="I8" s="12">
        <v>27.676</v>
      </c>
    </row>
    <row r="9" s="1" customFormat="1" ht="26.25" customHeight="1" spans="1:9">
      <c r="A9" s="11"/>
      <c r="B9" s="11"/>
      <c r="C9" s="11"/>
      <c r="D9" s="12" t="s">
        <v>17</v>
      </c>
      <c r="E9" s="12">
        <v>8</v>
      </c>
      <c r="F9" s="12">
        <v>10.836</v>
      </c>
      <c r="G9" s="11"/>
      <c r="H9" s="12">
        <v>2</v>
      </c>
      <c r="I9" s="12">
        <v>2.709</v>
      </c>
    </row>
    <row r="10" s="1" customFormat="1" ht="26.25" customHeight="1" spans="1:9">
      <c r="A10" s="11"/>
      <c r="B10" s="11"/>
      <c r="C10" s="11"/>
      <c r="D10" s="12" t="s">
        <v>17</v>
      </c>
      <c r="E10" s="12">
        <v>28</v>
      </c>
      <c r="F10" s="12">
        <v>30.3408</v>
      </c>
      <c r="G10" s="11"/>
      <c r="H10" s="12">
        <v>3</v>
      </c>
      <c r="I10" s="12">
        <v>3.2508</v>
      </c>
    </row>
    <row r="11" s="1" customFormat="1" ht="26.25" customHeight="1" spans="1:9">
      <c r="A11" s="11"/>
      <c r="B11" s="11"/>
      <c r="C11" s="11"/>
      <c r="D11" s="12" t="s">
        <v>18</v>
      </c>
      <c r="E11" s="12">
        <v>12</v>
      </c>
      <c r="F11" s="12">
        <v>12.21</v>
      </c>
      <c r="G11" s="11"/>
      <c r="H11" s="12">
        <v>0</v>
      </c>
      <c r="I11" s="12">
        <v>0</v>
      </c>
    </row>
    <row r="12" s="1" customFormat="1" ht="26.25" customHeight="1" spans="1:12">
      <c r="A12" s="11">
        <v>2022</v>
      </c>
      <c r="B12" s="11">
        <v>1</v>
      </c>
      <c r="C12" s="11" t="s">
        <v>12</v>
      </c>
      <c r="D12" s="12" t="s">
        <v>13</v>
      </c>
      <c r="E12" s="13">
        <f t="shared" ref="E12:I12" si="1">SUM(E13:E16)</f>
        <v>62</v>
      </c>
      <c r="F12" s="14">
        <f t="shared" si="1"/>
        <v>35.234</v>
      </c>
      <c r="G12" s="11" t="s">
        <v>19</v>
      </c>
      <c r="H12" s="15">
        <f t="shared" si="1"/>
        <v>56</v>
      </c>
      <c r="I12" s="12">
        <f t="shared" si="1"/>
        <v>31.7752</v>
      </c>
      <c r="J12" s="2"/>
      <c r="K12" s="2"/>
      <c r="L12" s="2"/>
    </row>
    <row r="13" s="1" customFormat="1" ht="26.25" customHeight="1" spans="1:9">
      <c r="A13" s="11"/>
      <c r="B13" s="11"/>
      <c r="C13" s="11"/>
      <c r="D13" s="12" t="s">
        <v>15</v>
      </c>
      <c r="E13" s="13">
        <v>10</v>
      </c>
      <c r="F13" s="14">
        <v>1.825</v>
      </c>
      <c r="G13" s="11"/>
      <c r="H13" s="15">
        <v>9</v>
      </c>
      <c r="I13" s="17">
        <v>1.6425</v>
      </c>
    </row>
    <row r="14" s="1" customFormat="1" ht="26.25" customHeight="1" spans="1:9">
      <c r="A14" s="11"/>
      <c r="B14" s="11"/>
      <c r="C14" s="11"/>
      <c r="D14" s="12" t="s">
        <v>16</v>
      </c>
      <c r="E14" s="15">
        <v>8</v>
      </c>
      <c r="F14" s="16">
        <v>6.512</v>
      </c>
      <c r="G14" s="11"/>
      <c r="H14" s="12">
        <v>7</v>
      </c>
      <c r="I14" s="12">
        <v>5.698</v>
      </c>
    </row>
    <row r="15" s="1" customFormat="1" ht="26.25" customHeight="1" spans="1:9">
      <c r="A15" s="11"/>
      <c r="B15" s="11"/>
      <c r="C15" s="11"/>
      <c r="D15" s="12" t="s">
        <v>16</v>
      </c>
      <c r="E15" s="15">
        <v>34</v>
      </c>
      <c r="F15" s="16">
        <v>19.329</v>
      </c>
      <c r="G15" s="11"/>
      <c r="H15" s="15">
        <v>31</v>
      </c>
      <c r="I15" s="17">
        <v>17.6235</v>
      </c>
    </row>
    <row r="16" s="1" customFormat="1" ht="26.25" customHeight="1" spans="1:9">
      <c r="A16" s="11"/>
      <c r="B16" s="11"/>
      <c r="C16" s="11"/>
      <c r="D16" s="12" t="s">
        <v>17</v>
      </c>
      <c r="E16" s="15">
        <v>10</v>
      </c>
      <c r="F16" s="16">
        <v>7.568</v>
      </c>
      <c r="G16" s="11"/>
      <c r="H16" s="12">
        <v>9</v>
      </c>
      <c r="I16" s="17">
        <v>6.8112</v>
      </c>
    </row>
  </sheetData>
  <mergeCells count="10">
    <mergeCell ref="A2:I2"/>
    <mergeCell ref="A4:D4"/>
    <mergeCell ref="A5:A11"/>
    <mergeCell ref="A12:A16"/>
    <mergeCell ref="B5:B11"/>
    <mergeCell ref="B12:B16"/>
    <mergeCell ref="C5:C11"/>
    <mergeCell ref="C12:C16"/>
    <mergeCell ref="G5:G11"/>
    <mergeCell ref="G12:G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陈浔滔</dc:creator>
  <cp:lastModifiedBy>Administrator</cp:lastModifiedBy>
  <dcterms:created xsi:type="dcterms:W3CDTF">2025-06-13T04:50:00Z</dcterms:created>
  <dcterms:modified xsi:type="dcterms:W3CDTF">2025-06-25T07:59:38Z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D6A07AC486D749CEB1BD40CCC6D86D0A_11</vt:lpwstr>
  </property>
  <property fmtid="{D5CDD505-2E9C-101B-9397-08002B2CF9AE}" pid="3" name="KSOProductBuildVer">
    <vt:lpwstr>2052-12.1.0.21541</vt:lpwstr>
  </property>
</Properties>
</file>